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0832bda8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example" sheetId="1" r:id="R00d9eac055c74c15"/>
    <x:sheet xmlns:r="http://schemas.openxmlformats.org/officeDocument/2006/relationships" name="Your matrix" sheetId="2" r:id="Rd32f866bd1a54f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0253B"/>
      <x:name val="Arial"/>
    </x:font>
    <x:font>
      <x:b/>
      <x:sz val="17"/>
      <x:color rgb="FF20253B"/>
      <x:name val="Arial"/>
    </x:font>
    <x:font>
      <x:i/>
      <x:sz val="11"/>
      <x:color rgb="FF596177"/>
      <x:name val="Arial"/>
    </x:font>
    <x:font>
      <x:sz val="10"/>
      <x:color rgb="FF596177"/>
      <x:name val="Arial"/>
    </x:font>
    <x:font>
      <x:b/>
      <x:sz val="11"/>
      <x:color rgb="FFFFFFFF"/>
      <x:name val="Arial"/>
    </x:font>
    <x:font>
      <x:b/>
      <x:sz val="11"/>
      <x:color rgb="FF20253B"/>
      <x:name val="Arial"/>
    </x:font>
    <x:font>
      <x:sz val="11"/>
      <x:color rgb="FF38405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0365C"/>
      </x:patternFill>
    </x:fill>
    <x:fill>
      <x:patternFill patternType="solid">
        <x:fgColor rgb="FFFFF1CC"/>
      </x:patternFill>
    </x:fill>
    <x:fill>
      <x:patternFill patternType="solid">
        <x:fgColor rgb="FFFFF8E7"/>
      </x:patternFill>
    </x:fill>
    <x:fill>
      <x:patternFill patternType="solid">
        <x:fgColor rgb="FFF1EE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8B0D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5CFE2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6" fillId="3" borderId="3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horizontal="center" vertical="center"/>
    </x:xf>
    <x:xf numFmtId="200" fontId="1" fillId="5" borderId="5" xfId="0" applyNumberFormat="1" applyFont="1" applyFill="1" applyBorder="1" applyAlignment="1">
      <x:alignment horizontal="right" vertical="center"/>
    </x:xf>
    <x:xf numFmtId="0" fontId="7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631927097490b" /><Relationship Type="http://schemas.openxmlformats.org/officeDocument/2006/relationships/theme" Target="/xl/theme/theme1.xml" Id="R0731085fd73947d9" /><Relationship Type="http://schemas.openxmlformats.org/officeDocument/2006/relationships/sharedStrings" Target="/xl/sharedStrings.xml" Id="R58a366cb5b9e401d" /><Relationship Type="http://schemas.openxmlformats.org/officeDocument/2006/relationships/worksheet" Target="/xl/worksheets/sheet1.xml" Id="R00d9eac055c74c15" /><Relationship Type="http://schemas.openxmlformats.org/officeDocument/2006/relationships/worksheet" Target="/xl/worksheets/sheet2.xml" Id="Rd32f866bd1a54f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" hidden="0" customWidth="1"/>
    <x:col min="2" max="2" width="6.21999979019165" hidden="0" customWidth="1"/>
    <x:col min="3" max="3" width="27.219999313354492" hidden="0" customWidth="1"/>
    <x:col min="4" max="4" width="12.109999656677246" hidden="0" customWidth="1"/>
    <x:col min="5" max="5" width="12.109999656677246" hidden="0" customWidth="1"/>
    <x:col min="6" max="6" width="12.109999656677246" hidden="0" customWidth="1"/>
    <x:col min="7" max="7" width="12.109999656677246" hidden="0" customWidth="1"/>
    <x:col min="8" max="8" width="7.110000133514404" hidden="0" customWidth="1"/>
    <x:col min="9" max="9" width="7.110000133514404" hidden="0" customWidth="1"/>
    <x:col min="10" max="10" width="26.219999313354492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B2" s="3" t="str">
        <x:v>RACI release example</x:v>
      </x:c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B3" s="4" t="str">
        <x:v>Original fictional assignments for an invitation release.</x:v>
      </x:c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B4" s="2" t="str">
        <x:v>R: work. A: decision. C: input. I: updates. AR: work and decision.</x:v>
      </x:c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B5" s="2" t="str">
        <x:v>One A or AR and at least one R or AR per activity. Blank means no role assigned.</x:v>
      </x:c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B6" s="5" t="str">
        <x:v>Framework source: https://asana.com/resources/raci-chart</x:v>
      </x:c>
      <x:c r="C6" s="2"/>
      <x:c r="D6" s="2"/>
      <x:c r="E6" s="2"/>
      <x:c r="F6" s="2"/>
      <x:c r="G6" s="2"/>
      <x:c r="H6" s="2"/>
      <x:c r="I6" s="2"/>
      <x:c r="J6" s="2"/>
    </x:row>
    <x:row r="7" ht="30" customHeight="1">
      <x:c r="B7" s="6"/>
      <x:c r="C7" s="6"/>
      <x:c r="D7" s="6"/>
      <x:c r="E7" s="6"/>
      <x:c r="F7" s="6"/>
      <x:c r="G7" s="6"/>
      <x:c r="H7" s="6"/>
      <x:c r="I7" s="6"/>
      <x:c r="J7" s="6"/>
    </x:row>
    <x:row r="8" ht="34" customHeight="1">
      <x:c r="B8" s="12" t="str">
        <x:v>ID</x:v>
      </x:c>
      <x:c r="C8" s="13" t="str">
        <x:v>Activity</x:v>
      </x:c>
      <x:c r="D8" s="16" t="str">
        <x:v>Product</x:v>
      </x:c>
      <x:c r="E8" s="16" t="str">
        <x:v>Engineering</x:v>
      </x:c>
      <x:c r="F8" s="16" t="str">
        <x:v>QA</x:v>
      </x:c>
      <x:c r="G8" s="16" t="str">
        <x:v>Support</x:v>
      </x:c>
      <x:c r="H8" s="13" t="str">
        <x:v>A count</x:v>
      </x:c>
      <x:c r="I8" s="13" t="str">
        <x:v>R count</x:v>
      </x:c>
      <x:c r="J8" s="14" t="str">
        <x:v>Assignment issue</x:v>
      </x:c>
    </x:row>
    <x:row r="9" ht="30" customHeight="1">
      <x:c r="B9" s="17" t="str">
        <x:v>RC1</x:v>
      </x:c>
      <x:c r="C9" s="17" t="str">
        <x:v>Confirm pilot scope</x:v>
      </x:c>
      <x:c r="D9" s="18" t="str">
        <x:v>AR</x:v>
      </x:c>
      <x:c r="E9" s="18" t="str">
        <x:v>C</x:v>
      </x:c>
      <x:c r="F9" s="18" t="str">
        <x:v>C</x:v>
      </x:c>
      <x:c r="G9" s="18" t="str">
        <x:v>I</x:v>
      </x:c>
      <x:c r="H9" s="21" t="n">
        <x:f>IF(C9="","",COUNTIFS(D9:G9,"A")+COUNTIFS(D9:G9,"AR"))</x:f>
        <x:v>1</x:v>
      </x:c>
      <x:c r="I9" s="21" t="n">
        <x:f>IF(C9="","",COUNTIFS(D9:G9,"R")+COUNTIFS(D9:G9,"AR"))</x:f>
        <x:v>1</x:v>
      </x:c>
      <x:c r="J9" s="22" t="str">
        <x:f>IF(C9="",IF(COUNTA(D9:G9)=0,"","Name activity"),IF(COUNTA(D9:G9)-COUNTIFS(D9:G9,"R")-COUNTIFS(D9:G9,"A")-COUNTIFS(D9:G9,"C")-COUNTIFS(D9:G9,"I")-COUNTIFS(D9:G9,"AR")&gt;0,"Use R, A, C, I, AR",IF(H9=0,"Assign one A",IF(H9&gt;1,"Choose one A",IF(I9=0,"Assign R or AR","Assignments entered")))))</x:f>
        <x:v>Assignments entered</x:v>
      </x:c>
    </x:row>
    <x:row r="10" ht="30" customHeight="1">
      <x:c r="B10" s="17" t="str">
        <x:v>RC2</x:v>
      </x:c>
      <x:c r="C10" s="17" t="str">
        <x:v>Build invite expiry</x:v>
      </x:c>
      <x:c r="D10" s="18" t="str">
        <x:v>A</x:v>
      </x:c>
      <x:c r="E10" s="18" t="str">
        <x:v>R</x:v>
      </x:c>
      <x:c r="F10" s="18" t="str">
        <x:v>C</x:v>
      </x:c>
      <x:c r="G10" s="18" t="str">
        <x:v>I</x:v>
      </x:c>
      <x:c r="H10" s="21" t="n">
        <x:f>IF(C10="","",COUNTIFS(D10:G10,"A")+COUNTIFS(D10:G10,"AR"))</x:f>
        <x:v>1</x:v>
      </x:c>
      <x:c r="I10" s="21" t="n">
        <x:f>IF(C10="","",COUNTIFS(D10:G10,"R")+COUNTIFS(D10:G10,"AR"))</x:f>
        <x:v>1</x:v>
      </x:c>
      <x:c r="J10" s="22" t="str">
        <x:f>IF(C10="",IF(COUNTA(D10:G10)=0,"","Name activity"),IF(COUNTA(D10:G10)-COUNTIFS(D10:G10,"R")-COUNTIFS(D10:G10,"A")-COUNTIFS(D10:G10,"C")-COUNTIFS(D10:G10,"I")-COUNTIFS(D10:G10,"AR")&gt;0,"Use R, A, C, I, AR",IF(H10=0,"Assign one A",IF(H10&gt;1,"Choose one A",IF(I10=0,"Assign R or AR","Assignments entered")))))</x:f>
        <x:v>Assignments entered</x:v>
      </x:c>
    </x:row>
    <x:row r="11" ht="30" customHeight="1">
      <x:c r="B11" s="17" t="str">
        <x:v>RC3</x:v>
      </x:c>
      <x:c r="C11" s="17" t="str">
        <x:v>Verify expired invitations</x:v>
      </x:c>
      <x:c r="D11" s="18" t="str">
        <x:v>C</x:v>
      </x:c>
      <x:c r="E11" s="18" t="str">
        <x:v>C</x:v>
      </x:c>
      <x:c r="F11" s="18" t="str">
        <x:v>AR</x:v>
      </x:c>
      <x:c r="G11" s="18" t="str">
        <x:v>I</x:v>
      </x:c>
      <x:c r="H11" s="21" t="n">
        <x:f>IF(C11="","",COUNTIFS(D11:G11,"A")+COUNTIFS(D11:G11,"AR"))</x:f>
        <x:v>1</x:v>
      </x:c>
      <x:c r="I11" s="21" t="n">
        <x:f>IF(C11="","",COUNTIFS(D11:G11,"R")+COUNTIFS(D11:G11,"AR"))</x:f>
        <x:v>1</x:v>
      </x:c>
      <x:c r="J11" s="22" t="str">
        <x:f>IF(C11="",IF(COUNTA(D11:G11)=0,"","Name activity"),IF(COUNTA(D11:G11)-COUNTIFS(D11:G11,"R")-COUNTIFS(D11:G11,"A")-COUNTIFS(D11:G11,"C")-COUNTIFS(D11:G11,"I")-COUNTIFS(D11:G11,"AR")&gt;0,"Use R, A, C, I, AR",IF(H11=0,"Assign one A",IF(H11&gt;1,"Choose one A",IF(I11=0,"Assign R or AR","Assignments entered")))))</x:f>
        <x:v>Assignments entered</x:v>
      </x:c>
    </x:row>
    <x:row r="12" ht="30" customHeight="1">
      <x:c r="B12" s="17" t="str">
        <x:v>RC4</x:v>
      </x:c>
      <x:c r="C12" s="17" t="str">
        <x:v>Publish support note</x:v>
      </x:c>
      <x:c r="D12" s="18" t="str">
        <x:v>C</x:v>
      </x:c>
      <x:c r="E12" s="18" t="str">
        <x:v>C</x:v>
      </x:c>
      <x:c r="F12" s="18" t="str">
        <x:v>I</x:v>
      </x:c>
      <x:c r="G12" s="18" t="str">
        <x:v>AR</x:v>
      </x:c>
      <x:c r="H12" s="21" t="n">
        <x:f>IF(C12="","",COUNTIFS(D12:G12,"A")+COUNTIFS(D12:G12,"AR"))</x:f>
        <x:v>1</x:v>
      </x:c>
      <x:c r="I12" s="21" t="n">
        <x:f>IF(C12="","",COUNTIFS(D12:G12,"R")+COUNTIFS(D12:G12,"AR"))</x:f>
        <x:v>1</x:v>
      </x:c>
      <x:c r="J12" s="22" t="str">
        <x:f>IF(C12="",IF(COUNTA(D12:G12)=0,"","Name activity"),IF(COUNTA(D12:G12)-COUNTIFS(D12:G12,"R")-COUNTIFS(D12:G12,"A")-COUNTIFS(D12:G12,"C")-COUNTIFS(D12:G12,"I")-COUNTIFS(D12:G12,"AR")&gt;0,"Use R, A, C, I, AR",IF(H12=0,"Assign one A",IF(H12&gt;1,"Choose one A",IF(I12=0,"Assign R or AR","Assignments entered")))))</x:f>
        <x:v>Assignments entered</x:v>
      </x:c>
    </x:row>
    <x:row r="13" ht="30" customHeight="1">
      <x:c r="B13" s="17" t="str">
        <x:v>RC5</x:v>
      </x:c>
      <x:c r="C13" s="17" t="str">
        <x:v>Approve pilot start</x:v>
      </x:c>
      <x:c r="D13" s="18" t="str">
        <x:v>AR</x:v>
      </x:c>
      <x:c r="E13" s="18" t="str">
        <x:v>C</x:v>
      </x:c>
      <x:c r="F13" s="18" t="str">
        <x:v>C</x:v>
      </x:c>
      <x:c r="G13" s="18" t="str">
        <x:v>I</x:v>
      </x:c>
      <x:c r="H13" s="21" t="n">
        <x:f>IF(C13="","",COUNTIFS(D13:G13,"A")+COUNTIFS(D13:G13,"AR"))</x:f>
        <x:v>1</x:v>
      </x:c>
      <x:c r="I13" s="21" t="n">
        <x:f>IF(C13="","",COUNTIFS(D13:G13,"R")+COUNTIFS(D13:G13,"AR"))</x:f>
        <x:v>1</x:v>
      </x:c>
      <x:c r="J13" s="22" t="str">
        <x:f>IF(C13="",IF(COUNTA(D13:G13)=0,"","Name activity"),IF(COUNTA(D13:G13)-COUNTIFS(D13:G13,"R")-COUNTIFS(D13:G13,"A")-COUNTIFS(D13:G13,"C")-COUNTIFS(D13:G13,"I")-COUNTIFS(D13:G13,"AR")&gt;0,"Use R, A, C, I, AR",IF(H13=0,"Assign one A",IF(H13&gt;1,"Choose one A",IF(I13=0,"Assign R or AR","Assignments entered")))))</x:f>
        <x:v>Assignments entered</x:v>
      </x:c>
    </x:row>
    <x:row r="14" ht="30" customHeight="1">
      <x:c r="B14" s="17" t="str">
        <x:v>RC6</x:v>
      </x:c>
      <x:c r="C14" s="17" t="str">
        <x:v>Monitor pilot failures</x:v>
      </x:c>
      <x:c r="D14" s="18" t="str">
        <x:v>A</x:v>
      </x:c>
      <x:c r="E14" s="18" t="str">
        <x:v>R</x:v>
      </x:c>
      <x:c r="F14" s="18" t="str">
        <x:v>C</x:v>
      </x:c>
      <x:c r="G14" s="18" t="str">
        <x:v>C</x:v>
      </x:c>
      <x:c r="H14" s="21" t="n">
        <x:f>IF(C14="","",COUNTIFS(D14:G14,"A")+COUNTIFS(D14:G14,"AR"))</x:f>
        <x:v>1</x:v>
      </x:c>
      <x:c r="I14" s="21" t="n">
        <x:f>IF(C14="","",COUNTIFS(D14:G14,"R")+COUNTIFS(D14:G14,"AR"))</x:f>
        <x:v>1</x:v>
      </x:c>
      <x:c r="J14" s="22" t="str">
        <x:f>IF(C14="",IF(COUNTA(D14:G14)=0,"","Name activity"),IF(COUNTA(D14:G14)-COUNTIFS(D14:G14,"R")-COUNTIFS(D14:G14,"A")-COUNTIFS(D14:G14,"C")-COUNTIFS(D14:G14,"I")-COUNTIFS(D14:G14,"AR")&gt;0,"Use R, A, C, I, AR",IF(H14=0,"Assign one A",IF(H14&gt;1,"Choose one A",IF(I14=0,"Assign R or AR","Assignments entered")))))</x:f>
        <x:v>Assignments entered</x:v>
      </x:c>
    </x:row>
    <x:row r="15" ht="30" customHeight="1">
      <x:c r="B15" s="17" t="str">
        <x:v>RC7</x:v>
      </x:c>
      <x:c r="C15" s="17" t="str">
        <x:v>Respond to access issue</x:v>
      </x:c>
      <x:c r="D15" s="18" t="str">
        <x:v>C</x:v>
      </x:c>
      <x:c r="E15" s="18" t="str">
        <x:v>C</x:v>
      </x:c>
      <x:c r="F15" s="18" t="str">
        <x:v>I</x:v>
      </x:c>
      <x:c r="G15" s="18" t="str">
        <x:v>AR</x:v>
      </x:c>
      <x:c r="H15" s="21" t="n">
        <x:f>IF(C15="","",COUNTIFS(D15:G15,"A")+COUNTIFS(D15:G15,"AR"))</x:f>
        <x:v>1</x:v>
      </x:c>
      <x:c r="I15" s="21" t="n">
        <x:f>IF(C15="","",COUNTIFS(D15:G15,"R")+COUNTIFS(D15:G15,"AR"))</x:f>
        <x:v>1</x:v>
      </x:c>
      <x:c r="J15" s="22" t="str">
        <x:f>IF(C15="",IF(COUNTA(D15:G15)=0,"","Name activity"),IF(COUNTA(D15:G15)-COUNTIFS(D15:G15,"R")-COUNTIFS(D15:G15,"A")-COUNTIFS(D15:G15,"C")-COUNTIFS(D15:G15,"I")-COUNTIFS(D15:G15,"AR")&gt;0,"Use R, A, C, I, AR",IF(H15=0,"Assign one A",IF(H15&gt;1,"Choose one A",IF(I15=0,"Assign R or AR","Assignments entered")))))</x:f>
        <x:v>Assignments entered</x:v>
      </x:c>
    </x:row>
    <x:row r="16" ht="30" customHeight="1">
      <x:c r="B16" s="17" t="str">
        <x:v>RC8</x:v>
      </x:c>
      <x:c r="C16" s="17" t="str">
        <x:v>Record closure decision</x:v>
      </x:c>
      <x:c r="D16" s="18" t="str">
        <x:v>AR</x:v>
      </x:c>
      <x:c r="E16" s="18" t="str">
        <x:v>C</x:v>
      </x:c>
      <x:c r="F16" s="18" t="str">
        <x:v>C</x:v>
      </x:c>
      <x:c r="G16" s="18" t="str">
        <x:v>I</x:v>
      </x:c>
      <x:c r="H16" s="21" t="n">
        <x:f>IF(C16="","",COUNTIFS(D16:G16,"A")+COUNTIFS(D16:G16,"AR"))</x:f>
        <x:v>1</x:v>
      </x:c>
      <x:c r="I16" s="21" t="n">
        <x:f>IF(C16="","",COUNTIFS(D16:G16,"R")+COUNTIFS(D16:G16,"AR"))</x:f>
        <x:v>1</x:v>
      </x:c>
      <x:c r="J16" s="22" t="str">
        <x:f>IF(C16="",IF(COUNTA(D16:G16)=0,"","Name activity"),IF(COUNTA(D16:G16)-COUNTIFS(D16:G16,"R")-COUNTIFS(D16:G16,"A")-COUNTIFS(D16:G16,"C")-COUNTIFS(D16:G16,"I")-COUNTIFS(D16:G16,"AR")&gt;0,"Use R, A, C, I, AR",IF(H16=0,"Assign one A",IF(H16&gt;1,"Choose one A",IF(I16=0,"Assign R or AR","Assignments entered")))))</x:f>
        <x:v>Assignments entered</x:v>
      </x:c>
    </x:row>
    <x:row r="17" ht="30" customHeight="1">
      <x:c r="B17" s="17"/>
      <x:c r="C17" s="17"/>
      <x:c r="D17" s="18"/>
      <x:c r="E17" s="18"/>
      <x:c r="F17" s="18"/>
      <x:c r="G17" s="18"/>
      <x:c r="H17" s="21" t="str">
        <x:f>IF(C17="","",COUNTIFS(D17:G17,"A")+COUNTIFS(D17:G17,"AR"))</x:f>
      </x:c>
      <x:c r="I17" s="21" t="str">
        <x:f>IF(C17="","",COUNTIFS(D17:G17,"R")+COUNTIFS(D17:G17,"AR"))</x:f>
      </x:c>
      <x:c r="J17" s="22" t="str">
        <x:f>IF(C17="",IF(COUNTA(D17:G17)=0,"","Name activity"),IF(COUNTA(D17:G17)-COUNTIFS(D17:G17,"R")-COUNTIFS(D17:G17,"A")-COUNTIFS(D17:G17,"C")-COUNTIFS(D17:G17,"I")-COUNTIFS(D17:G17,"AR")&gt;0,"Use R, A, C, I, AR",IF(H17=0,"Assign one A",IF(H17&gt;1,"Choose one A",IF(I17=0,"Assign R or AR","Assignments entered")))))</x:f>
      </x:c>
    </x:row>
    <x:row r="18" ht="30" customHeight="1">
      <x:c r="B18" s="17"/>
      <x:c r="C18" s="17"/>
      <x:c r="D18" s="18"/>
      <x:c r="E18" s="18"/>
      <x:c r="F18" s="18"/>
      <x:c r="G18" s="18"/>
      <x:c r="H18" s="21" t="str">
        <x:f>IF(C18="","",COUNTIFS(D18:G18,"A")+COUNTIFS(D18:G18,"AR"))</x:f>
      </x:c>
      <x:c r="I18" s="21" t="str">
        <x:f>IF(C18="","",COUNTIFS(D18:G18,"R")+COUNTIFS(D18:G18,"AR"))</x:f>
      </x:c>
      <x:c r="J18" s="22" t="str">
        <x:f>IF(C18="",IF(COUNTA(D18:G18)=0,"","Name activity"),IF(COUNTA(D18:G18)-COUNTIFS(D18:G18,"R")-COUNTIFS(D18:G18,"A")-COUNTIFS(D18:G18,"C")-COUNTIFS(D18:G18,"I")-COUNTIFS(D18:G18,"AR")&gt;0,"Use R, A, C, I, AR",IF(H18=0,"Assign one A",IF(H18&gt;1,"Choose one A",IF(I18=0,"Assign R or AR","Assignments entered")))))</x:f>
      </x:c>
    </x:row>
    <x:row r="19" ht="30" customHeight="1">
      <x:c r="B19" s="17"/>
      <x:c r="C19" s="17"/>
      <x:c r="D19" s="18"/>
      <x:c r="E19" s="18"/>
      <x:c r="F19" s="18"/>
      <x:c r="G19" s="18"/>
      <x:c r="H19" s="21" t="str">
        <x:f>IF(C19="","",COUNTIFS(D19:G19,"A")+COUNTIFS(D19:G19,"AR"))</x:f>
      </x:c>
      <x:c r="I19" s="21" t="str">
        <x:f>IF(C19="","",COUNTIFS(D19:G19,"R")+COUNTIFS(D19:G19,"AR"))</x:f>
      </x:c>
      <x:c r="J19" s="22" t="str">
        <x:f>IF(C19="",IF(COUNTA(D19:G19)=0,"","Name activity"),IF(COUNTA(D19:G19)-COUNTIFS(D19:G19,"R")-COUNTIFS(D19:G19,"A")-COUNTIFS(D19:G19,"C")-COUNTIFS(D19:G19,"I")-COUNTIFS(D19:G19,"AR")&gt;0,"Use R, A, C, I, AR",IF(H19=0,"Assign one A",IF(H19&gt;1,"Choose one A",IF(I19=0,"Assign R or AR","Assignments entered")))))</x:f>
      </x:c>
    </x:row>
    <x:row r="20" ht="30" customHeight="1">
      <x:c r="B20" s="23"/>
      <x:c r="C20" s="23"/>
      <x:c r="D20" s="24"/>
      <x:c r="E20" s="24"/>
      <x:c r="F20" s="24"/>
      <x:c r="G20" s="24"/>
      <x:c r="H20" s="25" t="str">
        <x:f>IF(C20="","",COUNTIFS(D20:G20,"A")+COUNTIFS(D20:G20,"AR"))</x:f>
      </x:c>
      <x:c r="I20" s="25" t="str">
        <x:f>IF(C20="","",COUNTIFS(D20:G20,"R")+COUNTIFS(D20:G20,"AR"))</x:f>
      </x:c>
      <x:c r="J20" s="26" t="str">
        <x:f>IF(C20="",IF(COUNTA(D20:G20)=0,"","Name activity"),IF(COUNTA(D20:G20)-COUNTIFS(D20:G20,"R")-COUNTIFS(D20:G20,"A")-COUNTIFS(D20:G20,"C")-COUNTIFS(D20:G20,"I")-COUNTIFS(D20:G20,"AR")&gt;0,"Use R, A, C, I, AR",IF(H20=0,"Assign one A",IF(H20&gt;1,"Choose one A",IF(I20=0,"Assign R or AR","Assignments entered")))))</x:f>
      </x:c>
    </x:row>
    <x:row r="21" ht="30" customHeight="1">
      <x:c r="B21" s="2"/>
      <x:c r="C21" s="2"/>
      <x:c r="D21" s="2"/>
      <x:c r="E21" s="2"/>
      <x:c r="F21" s="2"/>
      <x:c r="G21" s="2"/>
      <x:c r="H21" s="2"/>
      <x:c r="I21" s="2"/>
      <x:c r="J21" s="2"/>
    </x:row>
  </x:sheetData>
  <x:conditionalFormatting sqref="D9:G20">
    <x:cfRule type="expression" dxfId="0" priority="1">
      <x:formula>AND(D9&lt;&gt;"",NOT(OR(D9="R",D9="A",D9="C",D9="I",D9="AR")))</x:formula>
    </x:cfRule>
  </x:conditionalFormatting>
  <x:conditionalFormatting sqref="J9:J20">
    <x:cfRule type="expression" dxfId="1" priority="2">
      <x:formula>AND($J9&lt;&gt;"",$J9&lt;&gt;"Assignments entered")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282C7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" hidden="0" customWidth="1"/>
    <x:col min="2" max="2" width="6.21999979019165" hidden="0" customWidth="1"/>
    <x:col min="3" max="3" width="27.219999313354492" hidden="0" customWidth="1"/>
    <x:col min="4" max="4" width="12.109999656677246" hidden="0" customWidth="1"/>
    <x:col min="5" max="5" width="12.109999656677246" hidden="0" customWidth="1"/>
    <x:col min="6" max="6" width="12.109999656677246" hidden="0" customWidth="1"/>
    <x:col min="7" max="7" width="12.109999656677246" hidden="0" customWidth="1"/>
    <x:col min="8" max="8" width="7.110000133514404" hidden="0" customWidth="1"/>
    <x:col min="9" max="9" width="7.110000133514404" hidden="0" customWidth="1"/>
    <x:col min="10" max="10" width="26.219999313354492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B2" s="3" t="str">
        <x:v>Your RACI matrix</x:v>
      </x:c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B3" s="4" t="str">
        <x:v>Rename the four role headings and enter your activities in yellow cells.</x:v>
      </x:c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B4" s="2" t="str">
        <x:v>R: work. A: decision. C: input. I: updates. AR: work and decision.</x:v>
      </x:c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B5" s="2" t="str">
        <x:v>One A or AR and at least one R or AR per activity. Blank means no role assigned.</x:v>
      </x:c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B6" s="5" t="str">
        <x:v>Framework source: https://asana.com/resources/raci-chart</x:v>
      </x:c>
      <x:c r="C6" s="2"/>
      <x:c r="D6" s="2"/>
      <x:c r="E6" s="2"/>
      <x:c r="F6" s="2"/>
      <x:c r="G6" s="2"/>
      <x:c r="H6" s="2"/>
      <x:c r="I6" s="2"/>
      <x:c r="J6" s="2"/>
    </x:row>
    <x:row r="7" ht="30" customHeight="1">
      <x:c r="B7" s="6"/>
      <x:c r="C7" s="6"/>
      <x:c r="D7" s="6"/>
      <x:c r="E7" s="6"/>
      <x:c r="F7" s="6"/>
      <x:c r="G7" s="6"/>
      <x:c r="H7" s="6"/>
      <x:c r="I7" s="6"/>
      <x:c r="J7" s="6"/>
    </x:row>
    <x:row r="8" ht="34" customHeight="1">
      <x:c r="B8" s="12" t="str">
        <x:v>ID</x:v>
      </x:c>
      <x:c r="C8" s="13" t="str">
        <x:v>Activity</x:v>
      </x:c>
      <x:c r="D8" s="16" t="str">
        <x:v>Product</x:v>
      </x:c>
      <x:c r="E8" s="16" t="str">
        <x:v>Engineering</x:v>
      </x:c>
      <x:c r="F8" s="16" t="str">
        <x:v>QA</x:v>
      </x:c>
      <x:c r="G8" s="16" t="str">
        <x:v>Support</x:v>
      </x:c>
      <x:c r="H8" s="13" t="str">
        <x:v>A count</x:v>
      </x:c>
      <x:c r="I8" s="13" t="str">
        <x:v>R count</x:v>
      </x:c>
      <x:c r="J8" s="14" t="str">
        <x:v>Assignment issue</x:v>
      </x:c>
    </x:row>
    <x:row r="9" ht="30" customHeight="1">
      <x:c r="B9" s="17"/>
      <x:c r="C9" s="17"/>
      <x:c r="D9" s="18"/>
      <x:c r="E9" s="18"/>
      <x:c r="F9" s="18"/>
      <x:c r="G9" s="18"/>
      <x:c r="H9" s="21" t="str">
        <x:f>IF(C9="","",COUNTIFS(D9:G9,"A")+COUNTIFS(D9:G9,"AR"))</x:f>
      </x:c>
      <x:c r="I9" s="21" t="str">
        <x:f>IF(C9="","",COUNTIFS(D9:G9,"R")+COUNTIFS(D9:G9,"AR"))</x:f>
      </x:c>
      <x:c r="J9" s="22" t="str">
        <x:f>IF(C9="",IF(COUNTA(D9:G9)=0,"","Name activity"),IF(COUNTA(D9:G9)-COUNTIFS(D9:G9,"R")-COUNTIFS(D9:G9,"A")-COUNTIFS(D9:G9,"C")-COUNTIFS(D9:G9,"I")-COUNTIFS(D9:G9,"AR")&gt;0,"Use R, A, C, I, AR",IF(H9=0,"Assign one A",IF(H9&gt;1,"Choose one A",IF(I9=0,"Assign R or AR","Assignments entered")))))</x:f>
      </x:c>
    </x:row>
    <x:row r="10" ht="30" customHeight="1">
      <x:c r="B10" s="17"/>
      <x:c r="C10" s="17"/>
      <x:c r="D10" s="18"/>
      <x:c r="E10" s="18"/>
      <x:c r="F10" s="18"/>
      <x:c r="G10" s="18"/>
      <x:c r="H10" s="21" t="str">
        <x:f>IF(C10="","",COUNTIFS(D10:G10,"A")+COUNTIFS(D10:G10,"AR"))</x:f>
      </x:c>
      <x:c r="I10" s="21" t="str">
        <x:f>IF(C10="","",COUNTIFS(D10:G10,"R")+COUNTIFS(D10:G10,"AR"))</x:f>
      </x:c>
      <x:c r="J10" s="22" t="str">
        <x:f>IF(C10="",IF(COUNTA(D10:G10)=0,"","Name activity"),IF(COUNTA(D10:G10)-COUNTIFS(D10:G10,"R")-COUNTIFS(D10:G10,"A")-COUNTIFS(D10:G10,"C")-COUNTIFS(D10:G10,"I")-COUNTIFS(D10:G10,"AR")&gt;0,"Use R, A, C, I, AR",IF(H10=0,"Assign one A",IF(H10&gt;1,"Choose one A",IF(I10=0,"Assign R or AR","Assignments entered")))))</x:f>
      </x:c>
    </x:row>
    <x:row r="11" ht="30" customHeight="1">
      <x:c r="B11" s="17"/>
      <x:c r="C11" s="17"/>
      <x:c r="D11" s="18"/>
      <x:c r="E11" s="18"/>
      <x:c r="F11" s="18"/>
      <x:c r="G11" s="18"/>
      <x:c r="H11" s="21" t="str">
        <x:f>IF(C11="","",COUNTIFS(D11:G11,"A")+COUNTIFS(D11:G11,"AR"))</x:f>
      </x:c>
      <x:c r="I11" s="21" t="str">
        <x:f>IF(C11="","",COUNTIFS(D11:G11,"R")+COUNTIFS(D11:G11,"AR"))</x:f>
      </x:c>
      <x:c r="J11" s="22" t="str">
        <x:f>IF(C11="",IF(COUNTA(D11:G11)=0,"","Name activity"),IF(COUNTA(D11:G11)-COUNTIFS(D11:G11,"R")-COUNTIFS(D11:G11,"A")-COUNTIFS(D11:G11,"C")-COUNTIFS(D11:G11,"I")-COUNTIFS(D11:G11,"AR")&gt;0,"Use R, A, C, I, AR",IF(H11=0,"Assign one A",IF(H11&gt;1,"Choose one A",IF(I11=0,"Assign R or AR","Assignments entered")))))</x:f>
      </x:c>
    </x:row>
    <x:row r="12" ht="30" customHeight="1">
      <x:c r="B12" s="17"/>
      <x:c r="C12" s="17"/>
      <x:c r="D12" s="18"/>
      <x:c r="E12" s="18"/>
      <x:c r="F12" s="18"/>
      <x:c r="G12" s="18"/>
      <x:c r="H12" s="21" t="str">
        <x:f>IF(C12="","",COUNTIFS(D12:G12,"A")+COUNTIFS(D12:G12,"AR"))</x:f>
      </x:c>
      <x:c r="I12" s="21" t="str">
        <x:f>IF(C12="","",COUNTIFS(D12:G12,"R")+COUNTIFS(D12:G12,"AR"))</x:f>
      </x:c>
      <x:c r="J12" s="22" t="str">
        <x:f>IF(C12="",IF(COUNTA(D12:G12)=0,"","Name activity"),IF(COUNTA(D12:G12)-COUNTIFS(D12:G12,"R")-COUNTIFS(D12:G12,"A")-COUNTIFS(D12:G12,"C")-COUNTIFS(D12:G12,"I")-COUNTIFS(D12:G12,"AR")&gt;0,"Use R, A, C, I, AR",IF(H12=0,"Assign one A",IF(H12&gt;1,"Choose one A",IF(I12=0,"Assign R or AR","Assignments entered")))))</x:f>
      </x:c>
    </x:row>
    <x:row r="13" ht="30" customHeight="1">
      <x:c r="B13" s="17"/>
      <x:c r="C13" s="17"/>
      <x:c r="D13" s="18"/>
      <x:c r="E13" s="18"/>
      <x:c r="F13" s="18"/>
      <x:c r="G13" s="18"/>
      <x:c r="H13" s="21" t="str">
        <x:f>IF(C13="","",COUNTIFS(D13:G13,"A")+COUNTIFS(D13:G13,"AR"))</x:f>
      </x:c>
      <x:c r="I13" s="21" t="str">
        <x:f>IF(C13="","",COUNTIFS(D13:G13,"R")+COUNTIFS(D13:G13,"AR"))</x:f>
      </x:c>
      <x:c r="J13" s="22" t="str">
        <x:f>IF(C13="",IF(COUNTA(D13:G13)=0,"","Name activity"),IF(COUNTA(D13:G13)-COUNTIFS(D13:G13,"R")-COUNTIFS(D13:G13,"A")-COUNTIFS(D13:G13,"C")-COUNTIFS(D13:G13,"I")-COUNTIFS(D13:G13,"AR")&gt;0,"Use R, A, C, I, AR",IF(H13=0,"Assign one A",IF(H13&gt;1,"Choose one A",IF(I13=0,"Assign R or AR","Assignments entered")))))</x:f>
      </x:c>
    </x:row>
    <x:row r="14" ht="30" customHeight="1">
      <x:c r="B14" s="17"/>
      <x:c r="C14" s="17"/>
      <x:c r="D14" s="18"/>
      <x:c r="E14" s="18"/>
      <x:c r="F14" s="18"/>
      <x:c r="G14" s="18"/>
      <x:c r="H14" s="21" t="str">
        <x:f>IF(C14="","",COUNTIFS(D14:G14,"A")+COUNTIFS(D14:G14,"AR"))</x:f>
      </x:c>
      <x:c r="I14" s="21" t="str">
        <x:f>IF(C14="","",COUNTIFS(D14:G14,"R")+COUNTIFS(D14:G14,"AR"))</x:f>
      </x:c>
      <x:c r="J14" s="22" t="str">
        <x:f>IF(C14="",IF(COUNTA(D14:G14)=0,"","Name activity"),IF(COUNTA(D14:G14)-COUNTIFS(D14:G14,"R")-COUNTIFS(D14:G14,"A")-COUNTIFS(D14:G14,"C")-COUNTIFS(D14:G14,"I")-COUNTIFS(D14:G14,"AR")&gt;0,"Use R, A, C, I, AR",IF(H14=0,"Assign one A",IF(H14&gt;1,"Choose one A",IF(I14=0,"Assign R or AR","Assignments entered")))))</x:f>
      </x:c>
    </x:row>
    <x:row r="15" ht="30" customHeight="1">
      <x:c r="B15" s="17"/>
      <x:c r="C15" s="17"/>
      <x:c r="D15" s="18"/>
      <x:c r="E15" s="18"/>
      <x:c r="F15" s="18"/>
      <x:c r="G15" s="18"/>
      <x:c r="H15" s="21" t="str">
        <x:f>IF(C15="","",COUNTIFS(D15:G15,"A")+COUNTIFS(D15:G15,"AR"))</x:f>
      </x:c>
      <x:c r="I15" s="21" t="str">
        <x:f>IF(C15="","",COUNTIFS(D15:G15,"R")+COUNTIFS(D15:G15,"AR"))</x:f>
      </x:c>
      <x:c r="J15" s="22" t="str">
        <x:f>IF(C15="",IF(COUNTA(D15:G15)=0,"","Name activity"),IF(COUNTA(D15:G15)-COUNTIFS(D15:G15,"R")-COUNTIFS(D15:G15,"A")-COUNTIFS(D15:G15,"C")-COUNTIFS(D15:G15,"I")-COUNTIFS(D15:G15,"AR")&gt;0,"Use R, A, C, I, AR",IF(H15=0,"Assign one A",IF(H15&gt;1,"Choose one A",IF(I15=0,"Assign R or AR","Assignments entered")))))</x:f>
      </x:c>
    </x:row>
    <x:row r="16" ht="30" customHeight="1">
      <x:c r="B16" s="17"/>
      <x:c r="C16" s="17"/>
      <x:c r="D16" s="18"/>
      <x:c r="E16" s="18"/>
      <x:c r="F16" s="18"/>
      <x:c r="G16" s="18"/>
      <x:c r="H16" s="21" t="str">
        <x:f>IF(C16="","",COUNTIFS(D16:G16,"A")+COUNTIFS(D16:G16,"AR"))</x:f>
      </x:c>
      <x:c r="I16" s="21" t="str">
        <x:f>IF(C16="","",COUNTIFS(D16:G16,"R")+COUNTIFS(D16:G16,"AR"))</x:f>
      </x:c>
      <x:c r="J16" s="22" t="str">
        <x:f>IF(C16="",IF(COUNTA(D16:G16)=0,"","Name activity"),IF(COUNTA(D16:G16)-COUNTIFS(D16:G16,"R")-COUNTIFS(D16:G16,"A")-COUNTIFS(D16:G16,"C")-COUNTIFS(D16:G16,"I")-COUNTIFS(D16:G16,"AR")&gt;0,"Use R, A, C, I, AR",IF(H16=0,"Assign one A",IF(H16&gt;1,"Choose one A",IF(I16=0,"Assign R or AR","Assignments entered")))))</x:f>
      </x:c>
    </x:row>
    <x:row r="17" ht="30" customHeight="1">
      <x:c r="B17" s="17"/>
      <x:c r="C17" s="17"/>
      <x:c r="D17" s="18"/>
      <x:c r="E17" s="18"/>
      <x:c r="F17" s="18"/>
      <x:c r="G17" s="18"/>
      <x:c r="H17" s="21" t="str">
        <x:f>IF(C17="","",COUNTIFS(D17:G17,"A")+COUNTIFS(D17:G17,"AR"))</x:f>
      </x:c>
      <x:c r="I17" s="21" t="str">
        <x:f>IF(C17="","",COUNTIFS(D17:G17,"R")+COUNTIFS(D17:G17,"AR"))</x:f>
      </x:c>
      <x:c r="J17" s="22" t="str">
        <x:f>IF(C17="",IF(COUNTA(D17:G17)=0,"","Name activity"),IF(COUNTA(D17:G17)-COUNTIFS(D17:G17,"R")-COUNTIFS(D17:G17,"A")-COUNTIFS(D17:G17,"C")-COUNTIFS(D17:G17,"I")-COUNTIFS(D17:G17,"AR")&gt;0,"Use R, A, C, I, AR",IF(H17=0,"Assign one A",IF(H17&gt;1,"Choose one A",IF(I17=0,"Assign R or AR","Assignments entered")))))</x:f>
      </x:c>
    </x:row>
    <x:row r="18" ht="30" customHeight="1">
      <x:c r="B18" s="17"/>
      <x:c r="C18" s="17"/>
      <x:c r="D18" s="18"/>
      <x:c r="E18" s="18"/>
      <x:c r="F18" s="18"/>
      <x:c r="G18" s="18"/>
      <x:c r="H18" s="21" t="str">
        <x:f>IF(C18="","",COUNTIFS(D18:G18,"A")+COUNTIFS(D18:G18,"AR"))</x:f>
      </x:c>
      <x:c r="I18" s="21" t="str">
        <x:f>IF(C18="","",COUNTIFS(D18:G18,"R")+COUNTIFS(D18:G18,"AR"))</x:f>
      </x:c>
      <x:c r="J18" s="22" t="str">
        <x:f>IF(C18="",IF(COUNTA(D18:G18)=0,"","Name activity"),IF(COUNTA(D18:G18)-COUNTIFS(D18:G18,"R")-COUNTIFS(D18:G18,"A")-COUNTIFS(D18:G18,"C")-COUNTIFS(D18:G18,"I")-COUNTIFS(D18:G18,"AR")&gt;0,"Use R, A, C, I, AR",IF(H18=0,"Assign one A",IF(H18&gt;1,"Choose one A",IF(I18=0,"Assign R or AR","Assignments entered")))))</x:f>
      </x:c>
    </x:row>
    <x:row r="19" ht="30" customHeight="1">
      <x:c r="B19" s="17"/>
      <x:c r="C19" s="17"/>
      <x:c r="D19" s="18"/>
      <x:c r="E19" s="18"/>
      <x:c r="F19" s="18"/>
      <x:c r="G19" s="18"/>
      <x:c r="H19" s="21" t="str">
        <x:f>IF(C19="","",COUNTIFS(D19:G19,"A")+COUNTIFS(D19:G19,"AR"))</x:f>
      </x:c>
      <x:c r="I19" s="21" t="str">
        <x:f>IF(C19="","",COUNTIFS(D19:G19,"R")+COUNTIFS(D19:G19,"AR"))</x:f>
      </x:c>
      <x:c r="J19" s="22" t="str">
        <x:f>IF(C19="",IF(COUNTA(D19:G19)=0,"","Name activity"),IF(COUNTA(D19:G19)-COUNTIFS(D19:G19,"R")-COUNTIFS(D19:G19,"A")-COUNTIFS(D19:G19,"C")-COUNTIFS(D19:G19,"I")-COUNTIFS(D19:G19,"AR")&gt;0,"Use R, A, C, I, AR",IF(H19=0,"Assign one A",IF(H19&gt;1,"Choose one A",IF(I19=0,"Assign R or AR","Assignments entered")))))</x:f>
      </x:c>
    </x:row>
    <x:row r="20" ht="30" customHeight="1">
      <x:c r="B20" s="23"/>
      <x:c r="C20" s="23"/>
      <x:c r="D20" s="24"/>
      <x:c r="E20" s="24"/>
      <x:c r="F20" s="24"/>
      <x:c r="G20" s="24"/>
      <x:c r="H20" s="25" t="str">
        <x:f>IF(C20="","",COUNTIFS(D20:G20,"A")+COUNTIFS(D20:G20,"AR"))</x:f>
      </x:c>
      <x:c r="I20" s="25" t="str">
        <x:f>IF(C20="","",COUNTIFS(D20:G20,"R")+COUNTIFS(D20:G20,"AR"))</x:f>
      </x:c>
      <x:c r="J20" s="26" t="str">
        <x:f>IF(C20="",IF(COUNTA(D20:G20)=0,"","Name activity"),IF(COUNTA(D20:G20)-COUNTIFS(D20:G20,"R")-COUNTIFS(D20:G20,"A")-COUNTIFS(D20:G20,"C")-COUNTIFS(D20:G20,"I")-COUNTIFS(D20:G20,"AR")&gt;0,"Use R, A, C, I, AR",IF(H20=0,"Assign one A",IF(H20&gt;1,"Choose one A",IF(I20=0,"Assign R or AR","Assignments entered")))))</x:f>
      </x:c>
    </x:row>
    <x:row r="21" ht="30" customHeight="1">
      <x:c r="B21" s="2"/>
      <x:c r="C21" s="2"/>
      <x:c r="D21" s="2"/>
      <x:c r="E21" s="2"/>
      <x:c r="F21" s="2"/>
      <x:c r="G21" s="2"/>
      <x:c r="H21" s="2"/>
      <x:c r="I21" s="2"/>
      <x:c r="J21" s="2"/>
    </x:row>
  </x:sheetData>
  <x:conditionalFormatting sqref="D9:G20">
    <x:cfRule type="expression" dxfId="2" priority="1">
      <x:formula>AND(D9&lt;&gt;"",NOT(OR(D9="R",D9="A",D9="C",D9="I",D9="AR")))</x:formula>
    </x:cfRule>
  </x:conditionalFormatting>
  <x:conditionalFormatting sqref="J9:J20">
    <x:cfRule type="expression" dxfId="3" priority="2">
      <x:formula>AND($J9&lt;&gt;"",$J9&lt;&gt;"Assignments entered")</x:formula>
    </x:cfRule>
  </x:conditionalFormatting>
  <x:pageMargins left="0.7" right="0.7" top="0.75" bottom="0.75" header="0.3" footer="0.3"/>
</x:worksheet>
</file>